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PRIMER TRIMESTRE 2024\DIGITAL\"/>
    </mc:Choice>
  </mc:AlternateContent>
  <bookViews>
    <workbookView xWindow="0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<sst xmlns="http://schemas.openxmlformats.org/spreadsheetml/2006/main" count="45" uniqueCount="37">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</sst>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223621</xdr:colOff>
      <xdr:row>45</xdr:row>
      <xdr:rowOff>24849</xdr:rowOff>
    </xdr:from>
    <xdr:to>
      <xdr:col>4</xdr:col>
      <xdr:colOff>1203619</xdr:colOff>
      <xdr:row>48</xdr:row>
      <xdr:rowOff>23441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38" y="7023653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zoomScale="115" zoomScaleNormal="115" workbookViewId="0">
      <selection activeCell="C34" sqref="C34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17685565.490000002</v>
      </c>
      <c r="D3" s="3">
        <f t="shared" ref="D3:E3" si="0">SUM(D4:D13)</f>
        <v>3832016.82</v>
      </c>
      <c r="E3" s="4">
        <f t="shared" si="0"/>
        <v>3832016.82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436.15</v>
      </c>
      <c r="D8" s="6">
        <v>30.12</v>
      </c>
      <c r="E8" s="7">
        <v>30.12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836041.02</v>
      </c>
      <c r="D10" s="6">
        <v>292989.90000000002</v>
      </c>
      <c r="E10" s="7">
        <v>292989.90000000002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16849088.32</v>
      </c>
      <c r="D12" s="6">
        <v>3538996.8</v>
      </c>
      <c r="E12" s="7">
        <v>3538996.8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17685565.489999998</v>
      </c>
      <c r="D14" s="9">
        <f t="shared" ref="D14:E14" si="1">SUM(D15:D23)</f>
        <v>3877738.64</v>
      </c>
      <c r="E14" s="10">
        <f t="shared" si="1"/>
        <v>3877738.64</v>
      </c>
    </row>
    <row r="15" spans="1:5" x14ac:dyDescent="0.2">
      <c r="A15" s="5"/>
      <c r="B15" s="14" t="s">
        <v>12</v>
      </c>
      <c r="C15" s="6">
        <v>13838419.369999999</v>
      </c>
      <c r="D15" s="6">
        <v>2840939.1</v>
      </c>
      <c r="E15" s="7">
        <v>2840939.1</v>
      </c>
    </row>
    <row r="16" spans="1:5" x14ac:dyDescent="0.2">
      <c r="A16" s="5"/>
      <c r="B16" s="14" t="s">
        <v>13</v>
      </c>
      <c r="C16" s="6">
        <v>383896.87</v>
      </c>
      <c r="D16" s="6">
        <v>81213.17</v>
      </c>
      <c r="E16" s="7">
        <v>81213.17</v>
      </c>
    </row>
    <row r="17" spans="1:5" x14ac:dyDescent="0.2">
      <c r="A17" s="5"/>
      <c r="B17" s="14" t="s">
        <v>14</v>
      </c>
      <c r="C17" s="6">
        <v>879803.95</v>
      </c>
      <c r="D17" s="6">
        <v>252025.69</v>
      </c>
      <c r="E17" s="7">
        <v>252025.69</v>
      </c>
    </row>
    <row r="18" spans="1:5" x14ac:dyDescent="0.2">
      <c r="A18" s="5"/>
      <c r="B18" s="14" t="s">
        <v>9</v>
      </c>
      <c r="C18" s="6">
        <v>2482564.71</v>
      </c>
      <c r="D18" s="6">
        <v>703560.68</v>
      </c>
      <c r="E18" s="7">
        <v>703560.68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100880.59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-45721.820000000298</v>
      </c>
      <c r="E24" s="13">
        <f>E3-E14</f>
        <v>-45721.820000000298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-45721.819999999992</v>
      </c>
      <c r="E28" s="21">
        <f>SUM(E29:E35)</f>
        <v>-45721.819999999992</v>
      </c>
    </row>
    <row r="29" spans="1:5" x14ac:dyDescent="0.2">
      <c r="A29" s="5"/>
      <c r="B29" s="14" t="s">
        <v>26</v>
      </c>
      <c r="C29" s="22">
        <v>0</v>
      </c>
      <c r="D29" s="22">
        <v>-259706.4</v>
      </c>
      <c r="E29" s="23">
        <v>-259706.4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126185.78</v>
      </c>
      <c r="E32" s="23">
        <v>126185.78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87798.8</v>
      </c>
      <c r="E35" s="23">
        <v>87798.8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-45721.819999999992</v>
      </c>
      <c r="E40" s="13">
        <f>E28+E36</f>
        <v>-45721.819999999992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2024-04-30T17:02:35Z</cp:lastPrinted>
  <dcterms:created xsi:type="dcterms:W3CDTF">2017-12-20T04:54:53Z</dcterms:created>
  <dcterms:modified xsi:type="dcterms:W3CDTF">2024-04-30T17:02:37Z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